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TABILIDAD PARA TRASPASO\2018\CUENTA PUBLICA 2018\12_DICIEMBRE\DIGITALES PARA ENTREGA\"/>
    </mc:Choice>
  </mc:AlternateContent>
  <bookViews>
    <workbookView xWindow="0" yWindow="0" windowWidth="24000" windowHeight="9735"/>
  </bookViews>
  <sheets>
    <sheet name="EVHP" sheetId="1" r:id="rId1"/>
  </sheets>
  <definedNames>
    <definedName name="_xlnm._FilterDatabase" localSheetId="0" hidden="1">EVHP!$A$2:$F$38</definedName>
  </definedNames>
  <calcPr calcId="152511"/>
</workbook>
</file>

<file path=xl/calcChain.xml><?xml version="1.0" encoding="utf-8"?>
<calcChain xmlns="http://schemas.openxmlformats.org/spreadsheetml/2006/main">
  <c r="F36" i="1" l="1"/>
  <c r="F35" i="1"/>
  <c r="F34" i="1"/>
  <c r="E34" i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C38" i="1" s="1"/>
  <c r="F7" i="1"/>
  <c r="F6" i="1"/>
  <c r="F5" i="1"/>
  <c r="B4" i="1"/>
  <c r="B20" i="1" s="1"/>
  <c r="D38" i="1" l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<sst xmlns="http://schemas.openxmlformats.org/spreadsheetml/2006/main" count="35" uniqueCount="25">
  <si>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</si>
  <si>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</si>
  <si>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</si>
  <si>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</si>
  <si>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</si>
  <si>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</si>
  <si>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</si>
  <si>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</si>
  <si>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</si>
  <si>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</si>
  <si>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</si>
  <si>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</si>
  <si>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</si>
  <si>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</si>
  <si>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</si>
  <si>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</si>
  <si>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r>
      <t xml:space="preserve">Hacienda Pública / Patrimonio Contribuido Neto de </t>
    </r>
    <r>
      <rPr>
        <b/>
        <sz val="8"/>
        <color theme="1"/>
        <rFont val="Arial"/>
        <family val="2"/>
      </rPr>
      <t>20XN-1</t>
    </r>
  </si>
  <si>
    <r>
      <t xml:space="preserve">Hacienda Pública / Patrimonio Generado Neto de </t>
    </r>
    <r>
      <rPr>
        <b/>
        <sz val="8"/>
        <color theme="1"/>
        <rFont val="Arial"/>
        <family val="2"/>
      </rPr>
      <t>20XN-1</t>
    </r>
  </si>
  <si>
    <r>
      <t xml:space="preserve">Exceso o Insuficiencia en la Actualización de la Hacienda
Pública / Patrimonio Neto de </t>
    </r>
    <r>
      <rPr>
        <b/>
        <sz val="8"/>
        <color theme="1"/>
        <rFont val="Arial"/>
        <family val="2"/>
      </rPr>
      <t>20XN-1</t>
    </r>
  </si>
  <si>
    <r>
      <t xml:space="preserve">Hacienda Pública / Patrimonio Neto Final de </t>
    </r>
    <r>
      <rPr>
        <b/>
        <sz val="8"/>
        <color theme="1"/>
        <rFont val="Arial"/>
        <family val="2"/>
      </rPr>
      <t>20XN-1</t>
    </r>
  </si>
  <si>
    <r>
      <t xml:space="preserve">Cambios en la Hacienda Pública / Patrimonio Contribuido Neto de </t>
    </r>
    <r>
      <rPr>
        <b/>
        <sz val="8"/>
        <color theme="1"/>
        <rFont val="Arial"/>
        <family val="2"/>
      </rPr>
      <t>20XN</t>
    </r>
  </si>
  <si>
    <r>
      <t xml:space="preserve">Variaciones de la Hacienda Pública / Patrimonio Neto de </t>
    </r>
    <r>
      <rPr>
        <b/>
        <sz val="8"/>
        <color theme="1"/>
        <rFont val="Arial"/>
        <family val="2"/>
      </rPr>
      <t>20XN</t>
    </r>
  </si>
  <si>
    <r>
      <t>Cambios en el Exceso o Insuficiencia en la Actualización
de la Hacienda Pública / Patrimonio Neto de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theme="1"/>
        <rFont val="Arial"/>
        <family val="2"/>
      </rPr>
      <t>20XN</t>
    </r>
  </si>
  <si>
    <r>
      <t xml:space="preserve">Hacienda Pública / Patrimonio Neto Final de </t>
    </r>
    <r>
      <rPr>
        <b/>
        <sz val="8"/>
        <color theme="1"/>
        <rFont val="Arial"/>
        <family val="2"/>
      </rPr>
      <t>20XN</t>
    </r>
  </si>
  <si>
    <t>ESTADO DE VARIACIÓN EN LA HACIENDA PÚBLICA
SISTEMA PARA EL DESARROLLO INTEGRAL DE LA FAMILIA DEL MUNICIPIO COMONFORT, GTO.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</si>
</sst>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5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vertical="top" wrapText="1"/>
    </xf>
    <xf numFmtId="0" fontId="3" fillId="0" borderId="6" xfId="9" applyFont="1" applyFill="1" applyBorder="1" applyAlignment="1">
      <alignment horizontal="left" vertical="top" wrapText="1" indent="1"/>
    </xf>
    <xf numFmtId="0" fontId="2" fillId="0" borderId="6" xfId="9" applyFont="1" applyFill="1" applyBorder="1" applyAlignment="1">
      <alignment horizontal="left" vertical="top" wrapText="1"/>
    </xf>
    <xf numFmtId="0" fontId="2" fillId="0" borderId="7" xfId="9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4" fontId="3" fillId="3" borderId="9" xfId="9" applyNumberFormat="1" applyFont="1" applyFill="1" applyBorder="1" applyProtection="1">
      <protection locked="0"/>
    </xf>
    <xf numFmtId="4" fontId="2" fillId="3" borderId="9" xfId="9" applyNumberFormat="1" applyFont="1" applyFill="1" applyBorder="1" applyProtection="1">
      <protection locked="0"/>
    </xf>
    <xf numFmtId="4" fontId="3" fillId="3" borderId="9" xfId="9" applyNumberFormat="1" applyFont="1" applyFill="1" applyBorder="1" applyAlignment="1" applyProtection="1">
      <alignment vertical="top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zoomScaleNormal="100" workbookViewId="0">
      <selection activeCell="D18" sqref="D18"/>
    </sheetView>
  </sheetViews>
  <sheetFormatPr baseColWidth="10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16384" width="12" style="4"/>
  </cols>
  <sheetData>
    <row r="1" spans="1:6" ht="56.25" customHeight="1" x14ac:dyDescent="0.2">
      <c r="A1" s="23" t="s">
        <v>24</v>
      </c>
      <c r="B1" s="24"/>
      <c r="C1" s="24"/>
      <c r="D1" s="24"/>
      <c r="E1" s="24"/>
      <c r="F1" s="25"/>
    </row>
    <row r="2" spans="1:6" s="5" customFormat="1" ht="50.1" customHeight="1" x14ac:dyDescent="0.2">
      <c r="A2" s="7" t="s">
        <v>3</v>
      </c>
      <c r="B2" s="6" t="s">
        <v>12</v>
      </c>
      <c r="C2" s="6" t="s">
        <v>13</v>
      </c>
      <c r="D2" s="6" t="s">
        <v>14</v>
      </c>
      <c r="E2" s="6" t="s">
        <v>5</v>
      </c>
      <c r="F2" s="6" t="s">
        <v>15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16</v>
      </c>
      <c r="B4" s="14">
        <f>+B5+B6+B7</f>
        <v>854580.69</v>
      </c>
      <c r="C4" s="18"/>
      <c r="D4" s="18"/>
      <c r="E4" s="18"/>
      <c r="F4" s="14">
        <f>+B4</f>
        <v>854580.69</v>
      </c>
    </row>
    <row r="5" spans="1:6" x14ac:dyDescent="0.2">
      <c r="A5" s="10" t="s">
        <v>0</v>
      </c>
      <c r="B5" s="15">
        <v>854580.69</v>
      </c>
      <c r="C5" s="18"/>
      <c r="D5" s="18"/>
      <c r="E5" s="18"/>
      <c r="F5" s="15">
        <f>+B5</f>
        <v>854580.69</v>
      </c>
    </row>
    <row r="6" spans="1:6" x14ac:dyDescent="0.2">
      <c r="A6" s="10" t="s">
        <v>4</v>
      </c>
      <c r="B6" s="15">
        <v>0</v>
      </c>
      <c r="C6" s="18"/>
      <c r="D6" s="18"/>
      <c r="E6" s="18"/>
      <c r="F6" s="15">
        <f>+B6</f>
        <v>0</v>
      </c>
    </row>
    <row r="7" spans="1:6" x14ac:dyDescent="0.2">
      <c r="A7" s="10" t="s">
        <v>6</v>
      </c>
      <c r="B7" s="15">
        <v>0</v>
      </c>
      <c r="C7" s="18"/>
      <c r="D7" s="18"/>
      <c r="E7" s="18"/>
      <c r="F7" s="15">
        <f>+B7</f>
        <v>0</v>
      </c>
    </row>
    <row r="8" spans="1:6" ht="9" customHeight="1" x14ac:dyDescent="0.2">
      <c r="A8" s="10"/>
      <c r="B8" s="15"/>
      <c r="C8" s="15"/>
      <c r="D8" s="15"/>
      <c r="E8" s="15"/>
      <c r="F8" s="15"/>
    </row>
    <row r="9" spans="1:6" x14ac:dyDescent="0.2">
      <c r="A9" s="9" t="s">
        <v>17</v>
      </c>
      <c r="B9" s="18"/>
      <c r="C9" s="14">
        <f>+C11+C12+C13+C14</f>
        <v>4473229.42</v>
      </c>
      <c r="D9" s="14">
        <f>+D10</f>
        <v>1490065.44</v>
      </c>
      <c r="E9" s="18"/>
      <c r="F9" s="14">
        <f>+C9+D9</f>
        <v>5963294.8599999994</v>
      </c>
    </row>
    <row r="10" spans="1:6" x14ac:dyDescent="0.2">
      <c r="A10" s="10" t="s">
        <v>7</v>
      </c>
      <c r="B10" s="18"/>
      <c r="C10" s="18"/>
      <c r="D10" s="15">
        <v>1490065.44</v>
      </c>
      <c r="E10" s="18"/>
      <c r="F10" s="15">
        <f>+D10</f>
        <v>1490065.44</v>
      </c>
    </row>
    <row r="11" spans="1:6" x14ac:dyDescent="0.2">
      <c r="A11" s="10" t="s">
        <v>8</v>
      </c>
      <c r="B11" s="18"/>
      <c r="C11" s="15">
        <v>4473229.42</v>
      </c>
      <c r="D11" s="18"/>
      <c r="E11" s="18"/>
      <c r="F11" s="15">
        <f>+C11</f>
        <v>4473229.42</v>
      </c>
    </row>
    <row r="12" spans="1:6" x14ac:dyDescent="0.2">
      <c r="A12" s="10" t="s">
        <v>9</v>
      </c>
      <c r="B12" s="18"/>
      <c r="C12" s="15">
        <v>0</v>
      </c>
      <c r="D12" s="18"/>
      <c r="E12" s="18"/>
      <c r="F12" s="15">
        <f t="shared" ref="F12:F14" si="0">+C12</f>
        <v>0</v>
      </c>
    </row>
    <row r="13" spans="1:6" x14ac:dyDescent="0.2">
      <c r="A13" s="10" t="s">
        <v>1</v>
      </c>
      <c r="B13" s="18"/>
      <c r="C13" s="15">
        <v>0</v>
      </c>
      <c r="D13" s="18"/>
      <c r="E13" s="18"/>
      <c r="F13" s="15">
        <f t="shared" si="0"/>
        <v>0</v>
      </c>
    </row>
    <row r="14" spans="1:6" x14ac:dyDescent="0.2">
      <c r="A14" s="10" t="s">
        <v>2</v>
      </c>
      <c r="B14" s="18"/>
      <c r="C14" s="15">
        <v>0</v>
      </c>
      <c r="D14" s="18"/>
      <c r="E14" s="18"/>
      <c r="F14" s="15">
        <f t="shared" si="0"/>
        <v>0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18</v>
      </c>
      <c r="B16" s="18"/>
      <c r="C16" s="18"/>
      <c r="D16" s="18"/>
      <c r="E16" s="14">
        <f>+E17+E18</f>
        <v>0</v>
      </c>
      <c r="F16" s="14">
        <f>+E16</f>
        <v>0</v>
      </c>
    </row>
    <row r="17" spans="1:6" x14ac:dyDescent="0.2">
      <c r="A17" s="10" t="s">
        <v>10</v>
      </c>
      <c r="B17" s="18"/>
      <c r="C17" s="18"/>
      <c r="D17" s="18"/>
      <c r="E17" s="15">
        <v>0</v>
      </c>
      <c r="F17" s="15">
        <f>+E17</f>
        <v>0</v>
      </c>
    </row>
    <row r="18" spans="1:6" x14ac:dyDescent="0.2">
      <c r="A18" s="10" t="s">
        <v>11</v>
      </c>
      <c r="B18" s="18"/>
      <c r="C18" s="18"/>
      <c r="D18" s="18"/>
      <c r="E18" s="15">
        <v>0</v>
      </c>
      <c r="F18" s="15">
        <f>+E18</f>
        <v>0</v>
      </c>
    </row>
    <row r="19" spans="1:6" ht="9" customHeight="1" x14ac:dyDescent="0.2">
      <c r="A19" s="10"/>
      <c r="B19" s="15"/>
      <c r="C19" s="15"/>
      <c r="D19" s="15"/>
      <c r="E19" s="15"/>
      <c r="F19" s="15"/>
    </row>
    <row r="20" spans="1:6" x14ac:dyDescent="0.2">
      <c r="A20" s="9" t="s">
        <v>19</v>
      </c>
      <c r="B20" s="14">
        <f>+B4</f>
        <v>854580.69</v>
      </c>
      <c r="C20" s="14">
        <f>+C9</f>
        <v>4473229.42</v>
      </c>
      <c r="D20" s="14">
        <f>+D9</f>
        <v>1490065.44</v>
      </c>
      <c r="E20" s="14">
        <f>+E16</f>
        <v>0</v>
      </c>
      <c r="F20" s="14">
        <f>+B20+C20+D20+E20</f>
        <v>6817875.5499999989</v>
      </c>
    </row>
    <row r="21" spans="1:6" ht="9" customHeight="1" x14ac:dyDescent="0.2">
      <c r="A21" s="9"/>
      <c r="B21" s="14"/>
      <c r="C21" s="14"/>
      <c r="D21" s="14"/>
      <c r="E21" s="14"/>
      <c r="F21" s="14"/>
    </row>
    <row r="22" spans="1:6" ht="22.5" x14ac:dyDescent="0.2">
      <c r="A22" s="9" t="s">
        <v>20</v>
      </c>
      <c r="B22" s="14">
        <f>+B23+B24+B25</f>
        <v>-862105.97</v>
      </c>
      <c r="C22" s="18"/>
      <c r="D22" s="18"/>
      <c r="E22" s="19"/>
      <c r="F22" s="14">
        <f>+B22</f>
        <v>-862105.97</v>
      </c>
    </row>
    <row r="23" spans="1:6" x14ac:dyDescent="0.2">
      <c r="A23" s="10" t="s">
        <v>0</v>
      </c>
      <c r="B23" s="15">
        <v>-862105.97</v>
      </c>
      <c r="C23" s="18"/>
      <c r="D23" s="18"/>
      <c r="E23" s="18"/>
      <c r="F23" s="15">
        <f>+B23</f>
        <v>-862105.97</v>
      </c>
    </row>
    <row r="24" spans="1:6" x14ac:dyDescent="0.2">
      <c r="A24" s="10" t="s">
        <v>4</v>
      </c>
      <c r="B24" s="15">
        <v>0</v>
      </c>
      <c r="C24" s="18"/>
      <c r="D24" s="18"/>
      <c r="E24" s="18"/>
      <c r="F24" s="15">
        <f t="shared" ref="F24:F25" si="1">+B24</f>
        <v>0</v>
      </c>
    </row>
    <row r="25" spans="1:6" x14ac:dyDescent="0.2">
      <c r="A25" s="10" t="s">
        <v>6</v>
      </c>
      <c r="B25" s="15">
        <v>0</v>
      </c>
      <c r="C25" s="18"/>
      <c r="D25" s="18"/>
      <c r="E25" s="18"/>
      <c r="F25" s="15">
        <f t="shared" si="1"/>
        <v>0</v>
      </c>
    </row>
    <row r="26" spans="1:6" ht="9" customHeight="1" x14ac:dyDescent="0.2">
      <c r="A26" s="10"/>
      <c r="B26" s="15"/>
      <c r="C26" s="15"/>
      <c r="D26" s="15"/>
      <c r="E26" s="15"/>
      <c r="F26" s="15"/>
    </row>
    <row r="27" spans="1:6" x14ac:dyDescent="0.2">
      <c r="A27" s="9" t="s">
        <v>21</v>
      </c>
      <c r="B27" s="18"/>
      <c r="C27" s="14">
        <f>+C29</f>
        <v>1579204.82</v>
      </c>
      <c r="D27" s="14">
        <f>+D28+D29+D30+D31+D32</f>
        <v>-349355.3899999999</v>
      </c>
      <c r="E27" s="19"/>
      <c r="F27" s="14">
        <f>+C27+D27</f>
        <v>1229849.4300000002</v>
      </c>
    </row>
    <row r="28" spans="1:6" x14ac:dyDescent="0.2">
      <c r="A28" s="10" t="s">
        <v>7</v>
      </c>
      <c r="B28" s="18"/>
      <c r="C28" s="18"/>
      <c r="D28" s="15">
        <v>1140710.05</v>
      </c>
      <c r="E28" s="18"/>
      <c r="F28" s="15">
        <f>+D28</f>
        <v>1140710.05</v>
      </c>
    </row>
    <row r="29" spans="1:6" x14ac:dyDescent="0.2">
      <c r="A29" s="10" t="s">
        <v>8</v>
      </c>
      <c r="B29" s="18"/>
      <c r="C29" s="15">
        <v>1579204.82</v>
      </c>
      <c r="D29" s="15">
        <v>-1490065.44</v>
      </c>
      <c r="E29" s="18"/>
      <c r="F29" s="15">
        <f>+C29+D29</f>
        <v>89139.380000000121</v>
      </c>
    </row>
    <row r="30" spans="1:6" x14ac:dyDescent="0.2">
      <c r="A30" s="10" t="s">
        <v>9</v>
      </c>
      <c r="B30" s="18"/>
      <c r="C30" s="20"/>
      <c r="D30" s="16">
        <v>0</v>
      </c>
      <c r="E30" s="20"/>
      <c r="F30" s="15">
        <f>+D30</f>
        <v>0</v>
      </c>
    </row>
    <row r="31" spans="1:6" x14ac:dyDescent="0.2">
      <c r="A31" s="10" t="s">
        <v>1</v>
      </c>
      <c r="B31" s="18"/>
      <c r="C31" s="20"/>
      <c r="D31" s="16">
        <v>0</v>
      </c>
      <c r="E31" s="20"/>
      <c r="F31" s="15">
        <f>+D31</f>
        <v>0</v>
      </c>
    </row>
    <row r="32" spans="1:6" x14ac:dyDescent="0.2">
      <c r="A32" s="10" t="s">
        <v>2</v>
      </c>
      <c r="B32" s="18"/>
      <c r="C32" s="20"/>
      <c r="D32" s="16">
        <v>0</v>
      </c>
      <c r="E32" s="20"/>
      <c r="F32" s="15">
        <f>+D32</f>
        <v>0</v>
      </c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2.5" x14ac:dyDescent="0.2">
      <c r="A34" s="11" t="s">
        <v>22</v>
      </c>
      <c r="B34" s="18"/>
      <c r="C34" s="18"/>
      <c r="D34" s="18"/>
      <c r="E34" s="14">
        <f>+E35+E36</f>
        <v>0</v>
      </c>
      <c r="F34" s="14">
        <f>+E34</f>
        <v>0</v>
      </c>
    </row>
    <row r="35" spans="1:6" x14ac:dyDescent="0.2">
      <c r="A35" s="10" t="s">
        <v>10</v>
      </c>
      <c r="B35" s="18"/>
      <c r="C35" s="18"/>
      <c r="D35" s="18"/>
      <c r="E35" s="15">
        <v>0</v>
      </c>
      <c r="F35" s="15">
        <f>+E35</f>
        <v>0</v>
      </c>
    </row>
    <row r="36" spans="1:6" x14ac:dyDescent="0.2">
      <c r="A36" s="10" t="s">
        <v>11</v>
      </c>
      <c r="B36" s="18"/>
      <c r="C36" s="18"/>
      <c r="D36" s="18"/>
      <c r="E36" s="15">
        <v>0</v>
      </c>
      <c r="F36" s="15">
        <f>+E36</f>
        <v>0</v>
      </c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23</v>
      </c>
      <c r="B38" s="17">
        <f>+B20+B22</f>
        <v>-7525.2800000000279</v>
      </c>
      <c r="C38" s="17">
        <f>+C20+C27</f>
        <v>6052434.2400000002</v>
      </c>
      <c r="D38" s="17">
        <f>+D20+D27</f>
        <v>1140710.05</v>
      </c>
      <c r="E38" s="17">
        <f>+E20+E34</f>
        <v>0</v>
      </c>
      <c r="F38" s="17">
        <f>+B38+C38+D38+E38</f>
        <v>7185619.0099999998</v>
      </c>
    </row>
    <row r="39" spans="1:6" x14ac:dyDescent="0.2">
      <c r="A39" s="1"/>
      <c r="B39" s="2"/>
      <c r="C39" s="2"/>
      <c r="D39" s="2"/>
      <c r="E39" s="2"/>
      <c r="F39" s="2"/>
    </row>
    <row r="41" spans="1:6" x14ac:dyDescent="0.2">
      <c r="A41" s="21"/>
      <c r="B41" s="22"/>
    </row>
    <row r="42" spans="1:6" x14ac:dyDescent="0.2">
      <c r="A42" s="21"/>
      <c r="B42" s="22"/>
    </row>
    <row r="44" spans="1:6" x14ac:dyDescent="0.2">
      <c r="B44" s="22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FAM ALVAREZ</cp:lastModifiedBy>
  <cp:lastPrinted>2018-01-10T17:39:57Z</cp:lastPrinted>
  <dcterms:created xsi:type="dcterms:W3CDTF">2012-12-11T20:30:33Z</dcterms:created>
  <dcterms:modified xsi:type="dcterms:W3CDTF">2019-01-29T20:29:41Z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